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устам\Desktop\меню 2023-2024\"/>
    </mc:Choice>
  </mc:AlternateContent>
  <bookViews>
    <workbookView xWindow="0" yWindow="0" windowWidth="23040" windowHeight="77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G24" i="1"/>
  <c r="J24" i="1"/>
  <c r="H24" i="1"/>
  <c r="J195" i="1"/>
  <c r="F195" i="1"/>
  <c r="H195" i="1"/>
  <c r="F176" i="1"/>
  <c r="F157" i="1"/>
  <c r="G157" i="1"/>
  <c r="I157" i="1"/>
  <c r="J157" i="1"/>
  <c r="H157" i="1"/>
  <c r="F138" i="1"/>
  <c r="G138" i="1"/>
  <c r="H138" i="1"/>
  <c r="H119" i="1"/>
  <c r="I119" i="1"/>
  <c r="J119" i="1"/>
  <c r="F100" i="1"/>
  <c r="G81" i="1"/>
  <c r="H62" i="1"/>
  <c r="J62" i="1"/>
  <c r="F62" i="1"/>
  <c r="G62" i="1"/>
  <c r="H43" i="1"/>
  <c r="I43" i="1"/>
  <c r="L195" i="1"/>
  <c r="L176" i="1"/>
  <c r="L157" i="1"/>
  <c r="L138" i="1"/>
  <c r="L119" i="1"/>
  <c r="L100" i="1"/>
  <c r="L81" i="1"/>
  <c r="L43" i="1"/>
  <c r="L24" i="1"/>
  <c r="I195" i="1"/>
  <c r="F119" i="1"/>
  <c r="G100" i="1"/>
  <c r="J81" i="1"/>
  <c r="I81" i="1"/>
  <c r="H81" i="1"/>
  <c r="J43" i="1"/>
  <c r="I24" i="1"/>
  <c r="J196" i="1" l="1"/>
  <c r="I196" i="1"/>
  <c r="F196" i="1"/>
  <c r="G196" i="1"/>
  <c r="H196" i="1"/>
  <c r="L196" i="1"/>
</calcChain>
</file>

<file path=xl/sharedStrings.xml><?xml version="1.0" encoding="utf-8"?>
<sst xmlns="http://schemas.openxmlformats.org/spreadsheetml/2006/main" count="240" uniqueCount="60">
  <si>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</si>
  <si>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</si>
  <si>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</si>
  <si>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</si>
  <si>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</si>
  <si>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</si>
  <si>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</si>
  <si>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</si>
  <si>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</si>
  <si>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</si>
  <si>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</si>
  <si>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</si>
  <si>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</si>
  <si>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</si>
  <si>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</si>
  <si>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</si>
  <si>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</si>
  <si>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</si>
  <si>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</si>
  <si>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</si>
  <si>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</si>
  <si>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</si>
  <si>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</si>
  <si>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</si>
  <si>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</si>
  <si>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</si>
  <si>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</si>
  <si>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</si>
  <si>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</si>
  <si>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</si>
  <si>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</si>
  <si>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</si>
  <si>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</si>
  <si>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</si>
  <si>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</si>
  <si>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</si>
  <si>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</si>
  <si>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</si>
  <si>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</si>
  <si>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</si>
  <si>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Чай с лимоном №459</t>
  </si>
  <si>
    <t>Хлеб пшеничный</t>
  </si>
  <si>
    <t>Яблоко №338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</si>
  <si>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</si>
  <si>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</si>
  <si>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</si>
  <si>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</si>
  <si>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Сыр порциями</t>
  </si>
  <si>
    <t>Сосиски "Особые халяль"</t>
  </si>
  <si>
    <t>Омлет с морковью №214</t>
  </si>
  <si>
    <t>Рис припущенный №305</t>
  </si>
  <si>
    <t>Картофельное пюре №377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</si>
  <si>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</si>
  <si>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</si>
  <si>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</si>
  <si>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</si>
  <si>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</si>
  <si>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МБОУ "Ищерская СОШ №2"</t>
  </si>
  <si>
    <t>Хаджиева М.А.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</si>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</sst>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57</v>
      </c>
      <c r="D1" s="55"/>
      <c r="E1" s="55"/>
      <c r="F1" s="12" t="s">
        <v>16</v>
      </c>
      <c r="G1" s="2" t="s">
        <v>17</v>
      </c>
      <c r="H1" s="56" t="s">
        <v>59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58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/>
      <c r="L6" s="40">
        <v>81.25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/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18.97</v>
      </c>
      <c r="H13" s="19">
        <f t="shared" si="0"/>
        <v>13.55</v>
      </c>
      <c r="I13" s="19">
        <f t="shared" si="0"/>
        <v>121.03999999999999</v>
      </c>
      <c r="J13" s="19">
        <f t="shared" si="0"/>
        <v>682.93000000000006</v>
      </c>
      <c r="K13" s="25"/>
      <c r="L13" s="19">
        <f t="shared" ref="L13" si="1">SUM(L6:L12)</f>
        <v>81.25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0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0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570</v>
      </c>
      <c r="G24" s="32">
        <f t="shared" ref="G24:J24" si="4">G13+G23</f>
        <v>18.97</v>
      </c>
      <c r="H24" s="32">
        <f t="shared" si="4"/>
        <v>13.55</v>
      </c>
      <c r="I24" s="32">
        <f t="shared" si="4"/>
        <v>121.03999999999999</v>
      </c>
      <c r="J24" s="32">
        <f t="shared" si="4"/>
        <v>682.93000000000006</v>
      </c>
      <c r="K24" s="32"/>
      <c r="L24" s="32">
        <f t="shared" ref="L24" si="5">L13+L23</f>
        <v>81.25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/>
      <c r="L25" s="40">
        <v>81.25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 t="s">
        <v>46</v>
      </c>
      <c r="F31" s="43">
        <v>10</v>
      </c>
      <c r="G31" s="43">
        <v>0.08</v>
      </c>
      <c r="H31" s="43">
        <v>8.1999999999999993</v>
      </c>
      <c r="I31" s="43">
        <v>0.13</v>
      </c>
      <c r="J31" s="43">
        <v>74.64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0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0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741.45999999999992</v>
      </c>
      <c r="K43" s="32"/>
      <c r="L43" s="32">
        <f t="shared" si="17"/>
        <v>81.25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/>
      <c r="L44" s="40">
        <v>81.25</v>
      </c>
    </row>
    <row r="45" spans="1:12" ht="14.4" x14ac:dyDescent="0.3">
      <c r="A45" s="23"/>
      <c r="B45" s="15"/>
      <c r="C45" s="11"/>
      <c r="D45" s="6"/>
      <c r="E45" s="42" t="s">
        <v>46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/>
      <c r="L48" s="43"/>
    </row>
    <row r="49" spans="1:12" ht="14.4" x14ac:dyDescent="0.3">
      <c r="A49" s="23"/>
      <c r="B49" s="15"/>
      <c r="C49" s="11"/>
      <c r="D49" s="6"/>
      <c r="E49" s="42" t="s">
        <v>43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81.25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/>
      <c r="L63" s="40">
        <v>81.25</v>
      </c>
    </row>
    <row r="64" spans="1:12" ht="14.4" x14ac:dyDescent="0.3">
      <c r="A64" s="23"/>
      <c r="B64" s="15"/>
      <c r="C64" s="11"/>
      <c r="D64" s="6"/>
      <c r="E64" s="42" t="s">
        <v>47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48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81.25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0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0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630</v>
      </c>
      <c r="G81" s="32">
        <f t="shared" ref="G81" si="38">G70+G80</f>
        <v>30.72</v>
      </c>
      <c r="H81" s="32">
        <f t="shared" ref="H81" si="39">H70+H80</f>
        <v>30.46</v>
      </c>
      <c r="I81" s="32">
        <f t="shared" ref="I81" si="40">I70+I80</f>
        <v>115.82000000000001</v>
      </c>
      <c r="J81" s="32">
        <f t="shared" ref="J81:L81" si="41">J70+J80</f>
        <v>802.82999999999993</v>
      </c>
      <c r="K81" s="32"/>
      <c r="L81" s="32">
        <f t="shared" si="41"/>
        <v>81.25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/>
      <c r="L82" s="40">
        <v>81.25</v>
      </c>
    </row>
    <row r="83" spans="1:12" ht="14.4" x14ac:dyDescent="0.3">
      <c r="A83" s="23"/>
      <c r="B83" s="15"/>
      <c r="C83" s="11"/>
      <c r="D83" s="6"/>
      <c r="E83" s="42" t="s">
        <v>46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0">
        <v>81.25</v>
      </c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0">
        <v>81.25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162.5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605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243.75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/>
      <c r="L101" s="40">
        <v>81.25</v>
      </c>
    </row>
    <row r="102" spans="1:12" ht="14.4" x14ac:dyDescent="0.3">
      <c r="A102" s="23"/>
      <c r="B102" s="15"/>
      <c r="C102" s="11"/>
      <c r="D102" s="6"/>
      <c r="E102" s="42" t="s">
        <v>46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54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81.25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0">
        <v>81.25</v>
      </c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0">
        <v>81.25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162.5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24.64</v>
      </c>
      <c r="I119" s="32">
        <f t="shared" ref="I119" si="60">I108+I118</f>
        <v>87.710000000000008</v>
      </c>
      <c r="J119" s="32">
        <f t="shared" ref="J119:L119" si="61">J108+J118</f>
        <v>635.6099999999999</v>
      </c>
      <c r="K119" s="32"/>
      <c r="L119" s="32">
        <f t="shared" si="61"/>
        <v>243.75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/>
      <c r="L120" s="40">
        <v>81.25</v>
      </c>
    </row>
    <row r="121" spans="1:12" ht="14.4" x14ac:dyDescent="0.3">
      <c r="A121" s="14"/>
      <c r="B121" s="15"/>
      <c r="C121" s="11"/>
      <c r="D121" s="6"/>
      <c r="E121" s="42" t="s">
        <v>46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43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thickBot="1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0">
        <v>81.25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0">
        <v>81.25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162.5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243.75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/>
      <c r="L139" s="40">
        <v>81.25</v>
      </c>
    </row>
    <row r="140" spans="1:12" ht="14.4" x14ac:dyDescent="0.3">
      <c r="A140" s="23"/>
      <c r="B140" s="15"/>
      <c r="C140" s="11"/>
      <c r="D140" s="6"/>
      <c r="E140" s="42" t="s">
        <v>46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0">
        <v>81.25</v>
      </c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0">
        <v>81.25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162.5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555</v>
      </c>
      <c r="G157" s="32">
        <f t="shared" ref="G157" si="74">G146+G156</f>
        <v>16.899999999999999</v>
      </c>
      <c r="H157" s="32">
        <f t="shared" ref="H157" si="75">H146+H156</f>
        <v>23.5</v>
      </c>
      <c r="I157" s="32">
        <f t="shared" ref="I157" si="76">I146+I156</f>
        <v>105.57</v>
      </c>
      <c r="J157" s="32">
        <f t="shared" ref="J157:L157" si="77">J146+J156</f>
        <v>643.91</v>
      </c>
      <c r="K157" s="32"/>
      <c r="L157" s="32">
        <f t="shared" si="77"/>
        <v>243.75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/>
      <c r="L158" s="40">
        <v>81.25</v>
      </c>
    </row>
    <row r="159" spans="1:12" ht="14.4" x14ac:dyDescent="0.3">
      <c r="A159" s="23"/>
      <c r="B159" s="15"/>
      <c r="C159" s="11"/>
      <c r="D159" s="6"/>
      <c r="E159" s="42" t="s">
        <v>46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thickBot="1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0">
        <v>81.25</v>
      </c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0">
        <v>81.25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162.5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17.100000000000001</v>
      </c>
      <c r="H176" s="32">
        <f t="shared" ref="H176" si="83">H165+H175</f>
        <v>22.72</v>
      </c>
      <c r="I176" s="32">
        <f t="shared" ref="I176" si="84">I165+I175</f>
        <v>127.67999999999999</v>
      </c>
      <c r="J176" s="32">
        <f t="shared" ref="J176:L176" si="85">J165+J175</f>
        <v>726.13</v>
      </c>
      <c r="K176" s="32"/>
      <c r="L176" s="32">
        <f t="shared" si="85"/>
        <v>243.75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/>
      <c r="L177" s="40">
        <v>81.25</v>
      </c>
    </row>
    <row r="178" spans="1:12" ht="14.4" x14ac:dyDescent="0.3">
      <c r="A178" s="23"/>
      <c r="B178" s="15"/>
      <c r="C178" s="11"/>
      <c r="D178" s="6"/>
      <c r="E178" s="42" t="s">
        <v>46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43</v>
      </c>
      <c r="F182" s="43">
        <v>60</v>
      </c>
      <c r="G182" s="43">
        <v>4.2</v>
      </c>
      <c r="H182" s="43">
        <v>6.7</v>
      </c>
      <c r="I182" s="43">
        <v>27.8</v>
      </c>
      <c r="J182" s="43">
        <v>188.3</v>
      </c>
      <c r="K182" s="44"/>
      <c r="L182" s="43"/>
    </row>
    <row r="183" spans="1:12" ht="14.4" x14ac:dyDescent="0.3">
      <c r="A183" s="23"/>
      <c r="B183" s="15"/>
      <c r="C183" s="11"/>
      <c r="D183" s="6"/>
      <c r="E183" s="42" t="s">
        <v>48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828.31000000000006</v>
      </c>
      <c r="K184" s="25"/>
      <c r="L184" s="19">
        <f t="shared" ref="L184" si="87">SUM(L177:L183)</f>
        <v>81.25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0">
        <v>81.25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0">
        <v>81.25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162.5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25.83</v>
      </c>
      <c r="H195" s="32">
        <f t="shared" ref="H195" si="91">H184+H194</f>
        <v>43.7</v>
      </c>
      <c r="I195" s="32">
        <f t="shared" ref="I195" si="92">I184+I194</f>
        <v>97.289999999999992</v>
      </c>
      <c r="J195" s="32">
        <f t="shared" ref="J195:L195" si="93">J184+J194</f>
        <v>828.31000000000006</v>
      </c>
      <c r="K195" s="32"/>
      <c r="L195" s="32">
        <f t="shared" si="93"/>
        <v>243.75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19.493000000000002</v>
      </c>
      <c r="H196" s="34">
        <f t="shared" si="94"/>
        <v>26.720000000000006</v>
      </c>
      <c r="I196" s="34">
        <f t="shared" si="94"/>
        <v>110.27799999999999</v>
      </c>
      <c r="J196" s="34">
        <f t="shared" si="94"/>
        <v>730.82599999999991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рустам</cp:lastModifiedBy>
  <dcterms:created xsi:type="dcterms:W3CDTF">2022-05-16T14:23:56Z</dcterms:created>
  <dcterms:modified xsi:type="dcterms:W3CDTF">2023-10-15T18:02:21Z</dcterms:modified>
</cp:coreProperties>
</file>